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dy/Documents/Segeln/SVM/Verein/Projekte/Vereinskolletkion/"/>
    </mc:Choice>
  </mc:AlternateContent>
  <xr:revisionPtr revIDLastSave="0" documentId="13_ncr:1_{E21D6FD4-7039-2647-A145-A9D747A1AEB6}" xr6:coauthVersionLast="47" xr6:coauthVersionMax="47" xr10:uidLastSave="{00000000-0000-0000-0000-000000000000}"/>
  <bookViews>
    <workbookView xWindow="56120" yWindow="1480" windowWidth="37860" windowHeight="24600" tabRatio="500" xr2:uid="{00000000-000D-0000-FFFF-FFFF00000000}"/>
  </bookViews>
  <sheets>
    <sheet name="SVM-VK-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6" i="1" l="1"/>
  <c r="N53" i="1"/>
  <c r="N50" i="1"/>
  <c r="N47" i="1"/>
  <c r="N44" i="1"/>
  <c r="N41" i="1"/>
  <c r="N38" i="1"/>
  <c r="N35" i="1"/>
  <c r="N32" i="1"/>
  <c r="N29" i="1"/>
  <c r="N26" i="1"/>
  <c r="N23" i="1"/>
  <c r="N20" i="1"/>
  <c r="N17" i="1"/>
  <c r="J56" i="1" l="1"/>
  <c r="I56" i="1"/>
  <c r="H56" i="1"/>
  <c r="G56" i="1"/>
  <c r="E56" i="1"/>
  <c r="D56" i="1"/>
  <c r="J53" i="1"/>
  <c r="I53" i="1"/>
  <c r="H53" i="1"/>
  <c r="G53" i="1"/>
  <c r="E53" i="1"/>
  <c r="D53" i="1"/>
  <c r="J50" i="1"/>
  <c r="I50" i="1"/>
  <c r="H50" i="1"/>
  <c r="G50" i="1"/>
  <c r="E50" i="1"/>
  <c r="D50" i="1"/>
  <c r="J47" i="1"/>
  <c r="I47" i="1"/>
  <c r="H47" i="1"/>
  <c r="G47" i="1"/>
  <c r="E47" i="1"/>
  <c r="D47" i="1"/>
  <c r="J44" i="1"/>
  <c r="I44" i="1"/>
  <c r="H44" i="1"/>
  <c r="G44" i="1"/>
  <c r="E44" i="1"/>
  <c r="D44" i="1"/>
  <c r="J41" i="1"/>
  <c r="I41" i="1"/>
  <c r="H41" i="1"/>
  <c r="G41" i="1"/>
  <c r="E41" i="1"/>
  <c r="D41" i="1"/>
  <c r="J38" i="1"/>
  <c r="I38" i="1"/>
  <c r="H38" i="1"/>
  <c r="G38" i="1"/>
  <c r="E38" i="1"/>
  <c r="D38" i="1"/>
  <c r="J35" i="1"/>
  <c r="I35" i="1"/>
  <c r="H35" i="1"/>
  <c r="G35" i="1"/>
  <c r="E35" i="1"/>
  <c r="D35" i="1"/>
  <c r="J32" i="1"/>
  <c r="I32" i="1"/>
  <c r="H32" i="1"/>
  <c r="G32" i="1"/>
  <c r="E32" i="1"/>
  <c r="D32" i="1"/>
  <c r="J29" i="1"/>
  <c r="I29" i="1"/>
  <c r="H29" i="1"/>
  <c r="G29" i="1"/>
  <c r="E29" i="1"/>
  <c r="D29" i="1"/>
  <c r="J26" i="1"/>
  <c r="I26" i="1"/>
  <c r="H26" i="1"/>
  <c r="G26" i="1"/>
  <c r="E26" i="1"/>
  <c r="D26" i="1"/>
  <c r="J23" i="1"/>
  <c r="I23" i="1"/>
  <c r="H23" i="1"/>
  <c r="G23" i="1"/>
  <c r="E23" i="1"/>
  <c r="D23" i="1"/>
  <c r="J20" i="1"/>
  <c r="I20" i="1"/>
  <c r="H20" i="1"/>
  <c r="G20" i="1"/>
  <c r="E20" i="1"/>
  <c r="D20" i="1"/>
  <c r="D17" i="1"/>
  <c r="E17" i="1"/>
  <c r="H17" i="1"/>
  <c r="I17" i="1"/>
  <c r="J17" i="1"/>
  <c r="K50" i="1" l="1"/>
  <c r="O50" i="1" s="1"/>
  <c r="K29" i="1"/>
  <c r="O29" i="1" s="1"/>
  <c r="K47" i="1"/>
  <c r="O47" i="1" s="1"/>
  <c r="K44" i="1"/>
  <c r="O44" i="1" s="1"/>
  <c r="K41" i="1"/>
  <c r="O41" i="1" s="1"/>
  <c r="K56" i="1"/>
  <c r="O56" i="1" s="1"/>
  <c r="K20" i="1"/>
  <c r="O20" i="1" s="1"/>
  <c r="K32" i="1"/>
  <c r="O32" i="1" s="1"/>
  <c r="K35" i="1"/>
  <c r="O35" i="1" s="1"/>
  <c r="K38" i="1"/>
  <c r="O38" i="1" s="1"/>
  <c r="K53" i="1"/>
  <c r="O53" i="1" s="1"/>
  <c r="K26" i="1"/>
  <c r="O26" i="1" s="1"/>
  <c r="K23" i="1"/>
  <c r="O23" i="1" s="1"/>
  <c r="K17" i="1"/>
  <c r="O17" i="1" s="1"/>
  <c r="O59" i="1" l="1"/>
</calcChain>
</file>

<file path=xl/sharedStrings.xml><?xml version="1.0" encoding="utf-8"?>
<sst xmlns="http://schemas.openxmlformats.org/spreadsheetml/2006/main" count="88" uniqueCount="67">
  <si>
    <t>in €</t>
  </si>
  <si>
    <t xml:space="preserve">Seglervereinigung Merching e.V. </t>
  </si>
  <si>
    <t>Jägerstr. 11 c</t>
  </si>
  <si>
    <t>86343 Königsbrunn</t>
  </si>
  <si>
    <t>Andreas Jung</t>
  </si>
  <si>
    <t>JN 961</t>
  </si>
  <si>
    <t>Hoddie Männer</t>
  </si>
  <si>
    <t>JN960</t>
  </si>
  <si>
    <t>Hoddie Frauen</t>
  </si>
  <si>
    <t>JN966</t>
  </si>
  <si>
    <t>Polo T-Shirt</t>
  </si>
  <si>
    <t>JN974</t>
  </si>
  <si>
    <t>JN973</t>
  </si>
  <si>
    <t>T-Shirt Frauen</t>
  </si>
  <si>
    <t>T-Shirt Männer</t>
  </si>
  <si>
    <t>JN1078</t>
  </si>
  <si>
    <t>Softshell Männer</t>
  </si>
  <si>
    <t>JN1077</t>
  </si>
  <si>
    <t>Softshell Frauen</t>
  </si>
  <si>
    <t>JN1076</t>
  </si>
  <si>
    <t>Steppweste Männer</t>
  </si>
  <si>
    <t>JN1075</t>
  </si>
  <si>
    <t>Steppweste Frauen</t>
  </si>
  <si>
    <t>Softshell Jacke Kids</t>
  </si>
  <si>
    <t>JN047K</t>
  </si>
  <si>
    <t>Hoddie Kids</t>
  </si>
  <si>
    <t>JN019</t>
  </si>
  <si>
    <t>T-Shirt Kids</t>
  </si>
  <si>
    <t>JN762</t>
  </si>
  <si>
    <t>JN761</t>
  </si>
  <si>
    <t>Fleecejacke Männer</t>
  </si>
  <si>
    <t>Fleecajacke Frauen</t>
  </si>
  <si>
    <t>Grau</t>
  </si>
  <si>
    <t>Blau</t>
  </si>
  <si>
    <t>Navy</t>
  </si>
  <si>
    <t>Grün</t>
  </si>
  <si>
    <t>Petrol</t>
  </si>
  <si>
    <t>Hellgrau</t>
  </si>
  <si>
    <t>Druck</t>
  </si>
  <si>
    <t>Grau/Navy</t>
  </si>
  <si>
    <t>Blau/Grau</t>
  </si>
  <si>
    <t>schwarz/turquoise</t>
  </si>
  <si>
    <t>Aufdruck Namen</t>
  </si>
  <si>
    <t>Logo in hellblau, pink oder weiß</t>
  </si>
  <si>
    <t>Aufdruck Flock</t>
  </si>
  <si>
    <t>S</t>
  </si>
  <si>
    <t>M</t>
  </si>
  <si>
    <t>L</t>
  </si>
  <si>
    <t>XL</t>
  </si>
  <si>
    <t>XS</t>
  </si>
  <si>
    <t>2XL</t>
  </si>
  <si>
    <t>3XL</t>
  </si>
  <si>
    <t>Total</t>
  </si>
  <si>
    <t>Produkt</t>
  </si>
  <si>
    <t>Farbe</t>
  </si>
  <si>
    <t>Artikel-Nr.</t>
  </si>
  <si>
    <t>Bestellung für:</t>
  </si>
  <si>
    <t>Größen</t>
  </si>
  <si>
    <t>E-Mail:</t>
  </si>
  <si>
    <t>Name:</t>
  </si>
  <si>
    <t>Adresse:</t>
  </si>
  <si>
    <t>Telefon:</t>
  </si>
  <si>
    <t>Gesamt inkl. MwSt.</t>
  </si>
  <si>
    <t>Stück inkl. MwSt.</t>
  </si>
  <si>
    <t>Gesamt</t>
  </si>
  <si>
    <t>Einzelpreis</t>
  </si>
  <si>
    <t>SVM - Vereinskollektion 2021 - BESTELLUNGFORMULAR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</si>
</sst>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9"/>
      <color indexed="10"/>
      <name val="Arial"/>
      <family val="2"/>
    </font>
    <font>
      <sz val="10"/>
      <name val="Candara"/>
      <family val="2"/>
    </font>
    <font>
      <sz val="10"/>
      <color rgb="FF000000"/>
      <name val="Arial"/>
      <family val="2"/>
    </font>
    <font>
      <sz val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Candara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rgb="FF000000"/>
      <name val="HelveticaNeue-Thin"/>
    </font>
    <font>
      <b/>
      <sz val="18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8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CC30A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8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35">
    <xf numFmtId="0" fontId="0" fillId="0" borderId="0"/>
    <xf numFmtId="0" fontId="2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2" xfId="0" applyBorder="1"/>
    <xf numFmtId="0" fontId="0" fillId="0" borderId="3" xfId="0" applyBorder="1"/>
    <xf numFmtId="2" fontId="0" fillId="0" borderId="3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0" xfId="0" applyBorder="1"/>
    <xf numFmtId="0" fontId="3" fillId="0" borderId="0" xfId="0" applyFont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2" fontId="0" fillId="0" borderId="0" xfId="0" applyNumberFormat="1" applyBorder="1"/>
    <xf numFmtId="4" fontId="0" fillId="0" borderId="6" xfId="0" applyNumberFormat="1" applyBorder="1"/>
    <xf numFmtId="0" fontId="5" fillId="0" borderId="9" xfId="0" applyNumberFormat="1" applyFont="1" applyBorder="1" applyAlignment="1"/>
    <xf numFmtId="0" fontId="0" fillId="0" borderId="11" xfId="0" applyBorder="1"/>
    <xf numFmtId="0" fontId="0" fillId="0" borderId="12" xfId="0" applyBorder="1"/>
    <xf numFmtId="2" fontId="0" fillId="0" borderId="12" xfId="0" applyNumberFormat="1" applyBorder="1"/>
    <xf numFmtId="4" fontId="0" fillId="0" borderId="13" xfId="0" applyNumberFormat="1" applyBorder="1"/>
    <xf numFmtId="4" fontId="0" fillId="0" borderId="0" xfId="0" applyNumberFormat="1" applyBorder="1"/>
    <xf numFmtId="0" fontId="6" fillId="0" borderId="0" xfId="0" applyFont="1"/>
    <xf numFmtId="0" fontId="4" fillId="0" borderId="15" xfId="0" applyFont="1" applyBorder="1"/>
    <xf numFmtId="0" fontId="4" fillId="0" borderId="16" xfId="0" applyFont="1" applyBorder="1"/>
    <xf numFmtId="49" fontId="4" fillId="0" borderId="18" xfId="0" applyNumberFormat="1" applyFont="1" applyFill="1" applyBorder="1" applyAlignment="1">
      <alignment horizontal="justify"/>
    </xf>
    <xf numFmtId="2" fontId="4" fillId="0" borderId="17" xfId="0" applyNumberFormat="1" applyFont="1" applyBorder="1"/>
    <xf numFmtId="4" fontId="9" fillId="0" borderId="17" xfId="0" applyNumberFormat="1" applyFont="1" applyBorder="1"/>
    <xf numFmtId="2" fontId="4" fillId="0" borderId="19" xfId="0" applyNumberFormat="1" applyFont="1" applyBorder="1"/>
    <xf numFmtId="4" fontId="4" fillId="0" borderId="19" xfId="0" applyNumberFormat="1" applyFont="1" applyBorder="1"/>
    <xf numFmtId="0" fontId="4" fillId="0" borderId="0" xfId="0" applyFont="1" applyBorder="1"/>
    <xf numFmtId="49" fontId="10" fillId="0" borderId="27" xfId="0" applyNumberFormat="1" applyFont="1" applyFill="1" applyBorder="1" applyAlignment="1">
      <alignment horizontal="center"/>
    </xf>
    <xf numFmtId="0" fontId="3" fillId="0" borderId="21" xfId="0" applyFont="1" applyFill="1" applyBorder="1"/>
    <xf numFmtId="0" fontId="3" fillId="0" borderId="20" xfId="0" applyFont="1" applyBorder="1"/>
    <xf numFmtId="2" fontId="3" fillId="0" borderId="21" xfId="0" applyNumberFormat="1" applyFont="1" applyBorder="1"/>
    <xf numFmtId="4" fontId="3" fillId="0" borderId="22" xfId="0" applyNumberFormat="1" applyFont="1" applyBorder="1"/>
    <xf numFmtId="1" fontId="11" fillId="5" borderId="30" xfId="0" applyNumberFormat="1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1" fontId="3" fillId="5" borderId="21" xfId="0" applyNumberFormat="1" applyFont="1" applyFill="1" applyBorder="1" applyAlignment="1">
      <alignment horizontal="center"/>
    </xf>
    <xf numFmtId="1" fontId="11" fillId="0" borderId="31" xfId="0" applyNumberFormat="1" applyFont="1" applyBorder="1" applyAlignment="1">
      <alignment horizontal="left"/>
    </xf>
    <xf numFmtId="0" fontId="11" fillId="0" borderId="29" xfId="0" applyFont="1" applyBorder="1"/>
    <xf numFmtId="0" fontId="3" fillId="3" borderId="21" xfId="0" applyFont="1" applyFill="1" applyBorder="1" applyAlignment="1">
      <alignment horizontal="center"/>
    </xf>
    <xf numFmtId="1" fontId="3" fillId="3" borderId="21" xfId="0" applyNumberFormat="1" applyFont="1" applyFill="1" applyBorder="1" applyAlignment="1">
      <alignment horizontal="center"/>
    </xf>
    <xf numFmtId="0" fontId="12" fillId="6" borderId="32" xfId="0" applyFont="1" applyFill="1" applyBorder="1" applyAlignment="1">
      <alignment horizontal="center"/>
    </xf>
    <xf numFmtId="0" fontId="12" fillId="6" borderId="32" xfId="0" applyFont="1" applyFill="1" applyBorder="1"/>
    <xf numFmtId="0" fontId="0" fillId="6" borderId="33" xfId="0" applyFill="1" applyBorder="1" applyAlignment="1">
      <alignment horizontal="center"/>
    </xf>
    <xf numFmtId="0" fontId="0" fillId="6" borderId="33" xfId="0" applyFill="1" applyBorder="1"/>
    <xf numFmtId="0" fontId="0" fillId="7" borderId="27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1" fontId="11" fillId="8" borderId="30" xfId="0" applyNumberFormat="1" applyFont="1" applyFill="1" applyBorder="1" applyAlignment="1">
      <alignment horizontal="left"/>
    </xf>
    <xf numFmtId="0" fontId="11" fillId="0" borderId="25" xfId="0" applyFont="1" applyBorder="1"/>
    <xf numFmtId="0" fontId="11" fillId="0" borderId="21" xfId="0" applyFont="1" applyBorder="1"/>
    <xf numFmtId="0" fontId="13" fillId="0" borderId="0" xfId="0" applyFont="1" applyBorder="1"/>
    <xf numFmtId="0" fontId="13" fillId="0" borderId="0" xfId="0" applyFont="1"/>
    <xf numFmtId="2" fontId="0" fillId="0" borderId="0" xfId="0" applyNumberFormat="1"/>
    <xf numFmtId="4" fontId="0" fillId="0" borderId="0" xfId="0" applyNumberFormat="1"/>
    <xf numFmtId="0" fontId="11" fillId="4" borderId="29" xfId="0" applyFont="1" applyFill="1" applyBorder="1"/>
    <xf numFmtId="1" fontId="19" fillId="8" borderId="21" xfId="0" applyNumberFormat="1" applyFont="1" applyFill="1" applyBorder="1" applyAlignment="1">
      <alignment horizontal="left"/>
    </xf>
    <xf numFmtId="2" fontId="21" fillId="5" borderId="20" xfId="0" applyNumberFormat="1" applyFont="1" applyFill="1" applyBorder="1"/>
    <xf numFmtId="2" fontId="21" fillId="5" borderId="21" xfId="0" applyNumberFormat="1" applyFont="1" applyFill="1" applyBorder="1"/>
    <xf numFmtId="2" fontId="21" fillId="0" borderId="20" xfId="0" applyNumberFormat="1" applyFont="1" applyBorder="1"/>
    <xf numFmtId="2" fontId="21" fillId="0" borderId="21" xfId="0" applyNumberFormat="1" applyFont="1" applyBorder="1"/>
    <xf numFmtId="2" fontId="22" fillId="0" borderId="33" xfId="0" applyNumberFormat="1" applyFont="1" applyBorder="1"/>
    <xf numFmtId="4" fontId="22" fillId="0" borderId="36" xfId="0" applyNumberFormat="1" applyFont="1" applyBorder="1"/>
    <xf numFmtId="2" fontId="22" fillId="7" borderId="20" xfId="0" applyNumberFormat="1" applyFont="1" applyFill="1" applyBorder="1"/>
    <xf numFmtId="0" fontId="20" fillId="0" borderId="0" xfId="1" applyFont="1" applyFill="1" applyBorder="1"/>
    <xf numFmtId="0" fontId="20" fillId="0" borderId="0" xfId="0" applyFont="1" applyFill="1" applyBorder="1"/>
    <xf numFmtId="0" fontId="0" fillId="0" borderId="26" xfId="0" applyBorder="1"/>
    <xf numFmtId="0" fontId="13" fillId="0" borderId="0" xfId="0" applyFont="1" applyFill="1" applyBorder="1"/>
    <xf numFmtId="0" fontId="24" fillId="0" borderId="5" xfId="0" applyFont="1" applyBorder="1"/>
    <xf numFmtId="0" fontId="23" fillId="0" borderId="0" xfId="0" applyFont="1" applyBorder="1"/>
    <xf numFmtId="0" fontId="23" fillId="0" borderId="3" xfId="0" applyFont="1" applyBorder="1"/>
    <xf numFmtId="0" fontId="23" fillId="0" borderId="3" xfId="0" applyFont="1" applyFill="1" applyBorder="1"/>
    <xf numFmtId="0" fontId="23" fillId="0" borderId="4" xfId="0" applyFont="1" applyFill="1" applyBorder="1"/>
    <xf numFmtId="0" fontId="24" fillId="0" borderId="0" xfId="0" applyFont="1"/>
    <xf numFmtId="0" fontId="4" fillId="3" borderId="29" xfId="0" applyFont="1" applyFill="1" applyBorder="1" applyAlignment="1">
      <alignment horizontal="center"/>
    </xf>
    <xf numFmtId="1" fontId="4" fillId="3" borderId="29" xfId="0" applyNumberFormat="1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3" fillId="3" borderId="29" xfId="0" applyFont="1" applyFill="1" applyBorder="1"/>
    <xf numFmtId="0" fontId="3" fillId="9" borderId="37" xfId="0" applyFont="1" applyFill="1" applyBorder="1"/>
    <xf numFmtId="0" fontId="18" fillId="3" borderId="40" xfId="0" applyFont="1" applyFill="1" applyBorder="1" applyAlignment="1">
      <alignment horizontal="center"/>
    </xf>
    <xf numFmtId="0" fontId="18" fillId="3" borderId="41" xfId="0" applyFont="1" applyFill="1" applyBorder="1" applyAlignment="1">
      <alignment horizontal="center"/>
    </xf>
    <xf numFmtId="1" fontId="18" fillId="3" borderId="41" xfId="0" applyNumberFormat="1" applyFont="1" applyFill="1" applyBorder="1" applyAlignment="1">
      <alignment horizontal="center"/>
    </xf>
    <xf numFmtId="0" fontId="18" fillId="9" borderId="42" xfId="0" applyFont="1" applyFill="1" applyBorder="1" applyAlignment="1">
      <alignment horizontal="center"/>
    </xf>
    <xf numFmtId="0" fontId="25" fillId="0" borderId="8" xfId="0" applyNumberFormat="1" applyFont="1" applyBorder="1" applyAlignment="1"/>
    <xf numFmtId="0" fontId="26" fillId="0" borderId="5" xfId="0" applyFont="1" applyBorder="1"/>
    <xf numFmtId="1" fontId="5" fillId="0" borderId="43" xfId="0" applyNumberFormat="1" applyFont="1" applyBorder="1" applyAlignment="1"/>
    <xf numFmtId="1" fontId="5" fillId="0" borderId="44" xfId="0" applyNumberFormat="1" applyFont="1" applyBorder="1" applyAlignment="1"/>
    <xf numFmtId="0" fontId="0" fillId="0" borderId="39" xfId="0" applyBorder="1"/>
    <xf numFmtId="0" fontId="3" fillId="0" borderId="20" xfId="0" applyFont="1" applyBorder="1" applyAlignment="1">
      <alignment horizontal="center"/>
    </xf>
    <xf numFmtId="0" fontId="21" fillId="5" borderId="20" xfId="0" applyFont="1" applyFill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4" fillId="0" borderId="42" xfId="0" applyFont="1" applyBorder="1"/>
    <xf numFmtId="0" fontId="4" fillId="3" borderId="0" xfId="0" applyFont="1" applyFill="1" applyBorder="1" applyAlignment="1">
      <alignment horizontal="center"/>
    </xf>
    <xf numFmtId="1" fontId="4" fillId="3" borderId="0" xfId="0" applyNumberFormat="1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49" fontId="8" fillId="9" borderId="0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1" fontId="4" fillId="9" borderId="0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8" fillId="9" borderId="5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49" fontId="4" fillId="0" borderId="38" xfId="0" applyNumberFormat="1" applyFont="1" applyFill="1" applyBorder="1" applyAlignment="1">
      <alignment horizontal="center"/>
    </xf>
    <xf numFmtId="49" fontId="4" fillId="0" borderId="39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14" xfId="0" applyNumberFormat="1" applyFont="1" applyFill="1" applyBorder="1" applyAlignment="1">
      <alignment horizontal="center"/>
    </xf>
    <xf numFmtId="0" fontId="3" fillId="0" borderId="28" xfId="0" applyFont="1" applyFill="1" applyBorder="1"/>
    <xf numFmtId="0" fontId="11" fillId="5" borderId="28" xfId="0" applyFont="1" applyFill="1" applyBorder="1" applyAlignment="1">
      <alignment vertical="top"/>
    </xf>
    <xf numFmtId="0" fontId="11" fillId="0" borderId="28" xfId="0" applyFont="1" applyFill="1" applyBorder="1" applyAlignment="1">
      <alignment vertical="top"/>
    </xf>
    <xf numFmtId="0" fontId="11" fillId="0" borderId="34" xfId="0" applyFont="1" applyBorder="1" applyAlignment="1">
      <alignment vertical="top" wrapText="1"/>
    </xf>
    <xf numFmtId="0" fontId="11" fillId="7" borderId="46" xfId="0" applyFont="1" applyFill="1" applyBorder="1"/>
    <xf numFmtId="0" fontId="6" fillId="0" borderId="28" xfId="0" applyFont="1" applyBorder="1"/>
    <xf numFmtId="0" fontId="4" fillId="3" borderId="47" xfId="0" applyFont="1" applyFill="1" applyBorder="1" applyAlignment="1">
      <alignment horizontal="center"/>
    </xf>
    <xf numFmtId="1" fontId="3" fillId="5" borderId="27" xfId="0" applyNumberFormat="1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1" fontId="3" fillId="5" borderId="28" xfId="0" applyNumberFormat="1" applyFont="1" applyFill="1" applyBorder="1" applyAlignment="1">
      <alignment horizontal="center"/>
    </xf>
    <xf numFmtId="0" fontId="21" fillId="5" borderId="27" xfId="0" applyFont="1" applyFill="1" applyBorder="1" applyAlignment="1">
      <alignment horizontal="center"/>
    </xf>
    <xf numFmtId="2" fontId="4" fillId="4" borderId="24" xfId="0" applyNumberFormat="1" applyFont="1" applyFill="1" applyBorder="1" applyAlignment="1">
      <alignment horizontal="center" vertical="center" wrapText="1"/>
    </xf>
    <xf numFmtId="2" fontId="4" fillId="4" borderId="26" xfId="0" applyNumberFormat="1" applyFont="1" applyFill="1" applyBorder="1" applyAlignment="1">
      <alignment horizontal="center" vertical="center" wrapText="1"/>
    </xf>
    <xf numFmtId="2" fontId="4" fillId="4" borderId="14" xfId="0" applyNumberFormat="1" applyFont="1" applyFill="1" applyBorder="1" applyAlignment="1">
      <alignment horizontal="center" vertical="center" wrapText="1"/>
    </xf>
    <xf numFmtId="4" fontId="27" fillId="5" borderId="22" xfId="0" applyNumberFormat="1" applyFont="1" applyFill="1" applyBorder="1"/>
    <xf numFmtId="4" fontId="27" fillId="0" borderId="22" xfId="0" applyNumberFormat="1" applyFont="1" applyBorder="1"/>
    <xf numFmtId="4" fontId="27" fillId="0" borderId="36" xfId="0" applyNumberFormat="1" applyFont="1" applyBorder="1"/>
    <xf numFmtId="0" fontId="2" fillId="0" borderId="0" xfId="1" applyFill="1" applyBorder="1"/>
    <xf numFmtId="0" fontId="4" fillId="0" borderId="0" xfId="0" applyFont="1" applyFill="1" applyBorder="1"/>
    <xf numFmtId="0" fontId="0" fillId="0" borderId="0" xfId="0" applyFill="1" applyBorder="1"/>
    <xf numFmtId="2" fontId="28" fillId="10" borderId="2" xfId="0" applyNumberFormat="1" applyFont="1" applyFill="1" applyBorder="1"/>
    <xf numFmtId="2" fontId="29" fillId="10" borderId="2" xfId="0" applyNumberFormat="1" applyFont="1" applyFill="1" applyBorder="1"/>
    <xf numFmtId="2" fontId="23" fillId="10" borderId="2" xfId="0" applyNumberFormat="1" applyFont="1" applyFill="1" applyBorder="1"/>
    <xf numFmtId="44" fontId="28" fillId="10" borderId="10" xfId="102" applyFont="1" applyFill="1" applyBorder="1"/>
    <xf numFmtId="2" fontId="3" fillId="0" borderId="28" xfId="0" applyNumberFormat="1" applyFont="1" applyBorder="1"/>
    <xf numFmtId="2" fontId="22" fillId="0" borderId="34" xfId="0" applyNumberFormat="1" applyFont="1" applyBorder="1"/>
    <xf numFmtId="2" fontId="30" fillId="5" borderId="28" xfId="0" applyNumberFormat="1" applyFont="1" applyFill="1" applyBorder="1"/>
    <xf numFmtId="2" fontId="30" fillId="0" borderId="28" xfId="0" applyNumberFormat="1" applyFont="1" applyBorder="1"/>
    <xf numFmtId="2" fontId="31" fillId="0" borderId="34" xfId="0" applyNumberFormat="1" applyFont="1" applyBorder="1"/>
    <xf numFmtId="2" fontId="31" fillId="7" borderId="46" xfId="0" applyNumberFormat="1" applyFont="1" applyFill="1" applyBorder="1"/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2" fontId="4" fillId="0" borderId="24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2" fontId="4" fillId="4" borderId="24" xfId="0" applyNumberFormat="1" applyFont="1" applyFill="1" applyBorder="1" applyAlignment="1">
      <alignment horizontal="center" vertical="center" wrapText="1"/>
    </xf>
    <xf numFmtId="2" fontId="4" fillId="4" borderId="26" xfId="0" applyNumberFormat="1" applyFont="1" applyFill="1" applyBorder="1" applyAlignment="1">
      <alignment horizontal="center" vertical="center" wrapText="1"/>
    </xf>
    <xf numFmtId="2" fontId="4" fillId="4" borderId="14" xfId="0" applyNumberFormat="1" applyFont="1" applyFill="1" applyBorder="1" applyAlignment="1">
      <alignment horizontal="center" vertical="center" wrapText="1"/>
    </xf>
    <xf numFmtId="0" fontId="24" fillId="0" borderId="7" xfId="0" applyFont="1" applyBorder="1" applyAlignment="1"/>
    <xf numFmtId="0" fontId="24" fillId="0" borderId="3" xfId="0" applyFont="1" applyBorder="1" applyAlignment="1"/>
    <xf numFmtId="0" fontId="17" fillId="0" borderId="5" xfId="0" applyFont="1" applyBorder="1" applyAlignment="1"/>
    <xf numFmtId="0" fontId="17" fillId="0" borderId="0" xfId="0" applyFont="1" applyAlignment="1"/>
    <xf numFmtId="0" fontId="17" fillId="0" borderId="5" xfId="0" applyFont="1" applyFill="1" applyBorder="1" applyAlignment="1"/>
    <xf numFmtId="0" fontId="32" fillId="0" borderId="1" xfId="0" applyFont="1" applyBorder="1"/>
  </cellXfs>
  <cellStyles count="235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4" builtinId="9" hidden="1"/>
    <cellStyle name="Besuchter Hyperlink" xfId="106" builtinId="9" hidden="1"/>
    <cellStyle name="Besuchter Hyperlink" xfId="108" builtinId="9" hidden="1"/>
    <cellStyle name="Besuchter Hyperlink" xfId="110" builtinId="9" hidden="1"/>
    <cellStyle name="Besuchter Hyperlink" xfId="112" builtinId="9" hidden="1"/>
    <cellStyle name="Besuchter Hyperlink" xfId="114" builtinId="9" hidden="1"/>
    <cellStyle name="Besuchter Hyperlink" xfId="116" builtinId="9" hidden="1"/>
    <cellStyle name="Besuchter Hyperlink" xfId="118" builtinId="9" hidden="1"/>
    <cellStyle name="Besuchter Hyperlink" xfId="120" builtinId="9" hidden="1"/>
    <cellStyle name="Besuchter Hyperlink" xfId="122" builtinId="9" hidden="1"/>
    <cellStyle name="Besuchter Hyperlink" xfId="124" builtinId="9" hidden="1"/>
    <cellStyle name="Besuchter Hyperlink" xfId="126" builtinId="9" hidden="1"/>
    <cellStyle name="Besuchter Hyperlink" xfId="128" builtinId="9" hidden="1"/>
    <cellStyle name="Besuchter Hyperlink" xfId="130" builtinId="9" hidden="1"/>
    <cellStyle name="Besuchter Hyperlink" xfId="132" builtinId="9" hidden="1"/>
    <cellStyle name="Besuchter Hyperlink" xfId="134" builtinId="9" hidden="1"/>
    <cellStyle name="Besuchter Hyperlink" xfId="136" builtinId="9" hidden="1"/>
    <cellStyle name="Besuchter Hyperlink" xfId="138" builtinId="9" hidden="1"/>
    <cellStyle name="Besuchter Hyperlink" xfId="140" builtinId="9" hidden="1"/>
    <cellStyle name="Besuchter Hyperlink" xfId="142" builtinId="9" hidden="1"/>
    <cellStyle name="Besuchter Hyperlink" xfId="144" builtinId="9" hidden="1"/>
    <cellStyle name="Besuchter Hyperlink" xfId="146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4" builtinId="9" hidden="1"/>
    <cellStyle name="Besuchter Hyperlink" xfId="166" builtinId="9" hidden="1"/>
    <cellStyle name="Besuchter Hyperlink" xfId="168" builtinId="9" hidden="1"/>
    <cellStyle name="Besuchter Hyperlink" xfId="170" builtinId="9" hidden="1"/>
    <cellStyle name="Besuchter Hyperlink" xfId="172" builtinId="9" hidden="1"/>
    <cellStyle name="Besuchter Hyperlink" xfId="174" builtinId="9" hidden="1"/>
    <cellStyle name="Besuchter Hyperlink" xfId="176" builtinId="9" hidden="1"/>
    <cellStyle name="Besuchter Hyperlink" xfId="178" builtinId="9" hidden="1"/>
    <cellStyle name="Besuchter Hyperlink" xfId="180" builtinId="9" hidden="1"/>
    <cellStyle name="Besuchter Hyperlink" xfId="182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Besuchter Hyperlink" xfId="216" builtinId="9" hidden="1"/>
    <cellStyle name="Besuchter Hyperlink" xfId="218" builtinId="9" hidden="1"/>
    <cellStyle name="Besuchter Hyperlink" xfId="220" builtinId="9" hidden="1"/>
    <cellStyle name="Besuchter Hyperlink" xfId="222" builtinId="9" hidden="1"/>
    <cellStyle name="Besuchter Hyperlink" xfId="224" builtinId="9" hidden="1"/>
    <cellStyle name="Besuchter Hyperlink" xfId="226" builtinId="9" hidden="1"/>
    <cellStyle name="Besuchter Hyperlink" xfId="228" builtinId="9" hidden="1"/>
    <cellStyle name="Besuchter Hyperlink" xfId="230" builtinId="9" hidden="1"/>
    <cellStyle name="Besuchter Hyperlink" xfId="232" builtinId="9" hidden="1"/>
    <cellStyle name="Besuchter Hyperlink" xfId="234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3" builtinId="8" hidden="1"/>
    <cellStyle name="Link" xfId="105" builtinId="8" hidden="1"/>
    <cellStyle name="Link" xfId="107" builtinId="8" hidden="1"/>
    <cellStyle name="Link" xfId="109" builtinId="8" hidden="1"/>
    <cellStyle name="Link" xfId="111" builtinId="8" hidden="1"/>
    <cellStyle name="Link" xfId="113" builtinId="8" hidden="1"/>
    <cellStyle name="Link" xfId="115" builtinId="8" hidden="1"/>
    <cellStyle name="Link" xfId="117" builtinId="8" hidden="1"/>
    <cellStyle name="Link" xfId="119" builtinId="8" hidden="1"/>
    <cellStyle name="Link" xfId="121" builtinId="8" hidden="1"/>
    <cellStyle name="Link" xfId="123" builtinId="8" hidden="1"/>
    <cellStyle name="Link" xfId="125" builtinId="8" hidden="1"/>
    <cellStyle name="Link" xfId="127" builtinId="8" hidden="1"/>
    <cellStyle name="Link" xfId="129" builtinId="8" hidden="1"/>
    <cellStyle name="Link" xfId="131" builtinId="8" hidden="1"/>
    <cellStyle name="Link" xfId="133" builtinId="8" hidden="1"/>
    <cellStyle name="Link" xfId="135" builtinId="8" hidden="1"/>
    <cellStyle name="Link" xfId="137" builtinId="8" hidden="1"/>
    <cellStyle name="Link" xfId="139" builtinId="8" hidden="1"/>
    <cellStyle name="Link" xfId="141" builtinId="8" hidden="1"/>
    <cellStyle name="Link" xfId="143" builtinId="8" hidden="1"/>
    <cellStyle name="Link" xfId="145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63" builtinId="8" hidden="1"/>
    <cellStyle name="Link" xfId="165" builtinId="8" hidden="1"/>
    <cellStyle name="Link" xfId="167" builtinId="8" hidden="1"/>
    <cellStyle name="Link" xfId="169" builtinId="8" hidden="1"/>
    <cellStyle name="Link" xfId="171" builtinId="8" hidden="1"/>
    <cellStyle name="Link" xfId="173" builtinId="8" hidden="1"/>
    <cellStyle name="Link" xfId="175" builtinId="8" hidden="1"/>
    <cellStyle name="Link" xfId="177" builtinId="8" hidden="1"/>
    <cellStyle name="Link" xfId="179" builtinId="8" hidden="1"/>
    <cellStyle name="Link" xfId="181" builtinId="8" hidden="1"/>
    <cellStyle name="Link" xfId="183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Link" xfId="215" builtinId="8" hidden="1"/>
    <cellStyle name="Link" xfId="217" builtinId="8" hidden="1"/>
    <cellStyle name="Link" xfId="219" builtinId="8" hidden="1"/>
    <cellStyle name="Link" xfId="221" builtinId="8" hidden="1"/>
    <cellStyle name="Link" xfId="223" builtinId="8" hidden="1"/>
    <cellStyle name="Link" xfId="225" builtinId="8" hidden="1"/>
    <cellStyle name="Link" xfId="227" builtinId="8" hidden="1"/>
    <cellStyle name="Link" xfId="229" builtinId="8" hidden="1"/>
    <cellStyle name="Link" xfId="231" builtinId="8" hidden="1"/>
    <cellStyle name="Link" xfId="233" builtinId="8" hidden="1"/>
    <cellStyle name="Schlecht" xfId="1" builtinId="27"/>
    <cellStyle name="Standard" xfId="0" builtinId="0"/>
    <cellStyle name="Währung" xfId="102" builtinId="4"/>
  </cellStyles>
  <dxfs count="0"/>
  <tableStyles count="0" defaultTableStyle="TableStyleMedium9" defaultPivotStyle="PivotStyleMedium4"/>
  <colors>
    <mruColors>
      <color rgb="FFFFFF9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393948</xdr:colOff>
      <xdr:row>0</xdr:row>
      <xdr:rowOff>0</xdr:rowOff>
    </xdr:from>
    <xdr:to>
      <xdr:col>14</xdr:col>
      <xdr:colOff>1346199</xdr:colOff>
      <xdr:row>7</xdr:row>
      <xdr:rowOff>25400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F271C95-9E73-CF4A-A7B3-F1AEEECD4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2048" y="0"/>
          <a:ext cx="1917451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Blau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tabSelected="1" zoomScaleNormal="110" workbookViewId="0">
      <selection activeCell="S9" sqref="S9"/>
    </sheetView>
  </sheetViews>
  <sheetFormatPr baseColWidth="10" defaultRowHeight="16"/>
  <cols>
    <col min="1" max="1" width="19.33203125" customWidth="1"/>
    <col min="2" max="2" width="35.83203125" customWidth="1"/>
    <col min="3" max="3" width="14.5" bestFit="1" customWidth="1"/>
    <col min="4" max="4" width="5.33203125" bestFit="1" customWidth="1"/>
    <col min="5" max="5" width="5.1640625" customWidth="1"/>
    <col min="6" max="6" width="4.6640625" customWidth="1"/>
    <col min="7" max="7" width="4.5" customWidth="1"/>
    <col min="8" max="8" width="4.83203125" customWidth="1"/>
    <col min="9" max="9" width="5.33203125" customWidth="1"/>
    <col min="10" max="10" width="4.83203125" customWidth="1"/>
    <col min="11" max="11" width="6.33203125" customWidth="1"/>
    <col min="12" max="12" width="10.5" customWidth="1"/>
    <col min="13" max="13" width="12.6640625" bestFit="1" customWidth="1"/>
    <col min="14" max="14" width="12.6640625" customWidth="1"/>
    <col min="15" max="15" width="18.33203125" customWidth="1"/>
    <col min="16" max="16" width="8.33203125" customWidth="1"/>
  </cols>
  <sheetData>
    <row r="1" spans="1:16" ht="30" thickBot="1">
      <c r="A1" s="171" t="s">
        <v>66</v>
      </c>
      <c r="B1" s="1"/>
      <c r="C1" s="1"/>
      <c r="D1" s="2"/>
      <c r="E1" s="2"/>
      <c r="F1" s="2"/>
      <c r="G1" s="2"/>
      <c r="H1" s="2"/>
      <c r="I1" s="2"/>
      <c r="J1" s="2"/>
      <c r="K1" s="3"/>
      <c r="L1" s="3"/>
      <c r="M1" s="4"/>
      <c r="N1" s="4"/>
      <c r="O1" s="5"/>
      <c r="P1" s="7"/>
    </row>
    <row r="2" spans="1:16" ht="19">
      <c r="A2" s="82" t="s">
        <v>1</v>
      </c>
      <c r="B2" s="6"/>
      <c r="C2" s="86"/>
      <c r="D2" s="166" t="s">
        <v>56</v>
      </c>
      <c r="E2" s="167"/>
      <c r="F2" s="167"/>
      <c r="G2" s="2"/>
      <c r="H2" s="2"/>
      <c r="I2" s="2"/>
      <c r="J2" s="2"/>
      <c r="K2" s="3"/>
      <c r="L2" s="4"/>
      <c r="M2" s="4"/>
      <c r="N2" s="4"/>
      <c r="O2" s="5"/>
      <c r="P2" s="7"/>
    </row>
    <row r="3" spans="1:16">
      <c r="A3" s="82" t="s">
        <v>4</v>
      </c>
      <c r="B3" s="84"/>
      <c r="C3" s="65"/>
      <c r="D3" s="6"/>
      <c r="E3" s="6"/>
      <c r="F3" s="6"/>
      <c r="G3" s="6"/>
      <c r="H3" s="6"/>
      <c r="I3" s="6"/>
      <c r="J3" s="6"/>
      <c r="K3" s="6"/>
      <c r="L3" s="6"/>
      <c r="M3" s="11"/>
      <c r="N3" s="11"/>
      <c r="O3" s="12"/>
      <c r="P3" s="7"/>
    </row>
    <row r="4" spans="1:16">
      <c r="A4" s="83" t="s">
        <v>2</v>
      </c>
      <c r="B4" s="6"/>
      <c r="C4" s="65"/>
      <c r="D4" s="168" t="s">
        <v>59</v>
      </c>
      <c r="E4" s="169"/>
      <c r="F4" s="169"/>
      <c r="G4" s="6"/>
      <c r="H4" s="6"/>
      <c r="I4" s="6"/>
      <c r="J4" s="6"/>
      <c r="K4" s="6"/>
      <c r="L4" s="6"/>
      <c r="M4" s="11"/>
      <c r="N4" s="11"/>
      <c r="O4" s="12"/>
      <c r="P4" s="7"/>
    </row>
    <row r="5" spans="1:16">
      <c r="A5" s="83" t="s">
        <v>3</v>
      </c>
      <c r="B5" s="6"/>
      <c r="C5" s="65"/>
      <c r="D5" s="168" t="s">
        <v>60</v>
      </c>
      <c r="E5" s="169"/>
      <c r="F5" s="169"/>
      <c r="G5" s="6"/>
      <c r="H5" s="6"/>
      <c r="I5" s="6"/>
      <c r="J5" s="6"/>
      <c r="K5" s="6"/>
      <c r="L5" s="6"/>
      <c r="M5" s="11"/>
      <c r="N5" s="11"/>
      <c r="O5" s="12"/>
      <c r="P5" s="7"/>
    </row>
    <row r="6" spans="1:16" ht="17" thickBot="1">
      <c r="A6" s="13"/>
      <c r="B6" s="85"/>
      <c r="C6" s="65"/>
      <c r="D6" s="170" t="s">
        <v>61</v>
      </c>
      <c r="E6" s="169"/>
      <c r="F6" s="169"/>
      <c r="G6" s="6"/>
      <c r="H6" s="6"/>
      <c r="I6" s="6"/>
      <c r="J6" s="6"/>
      <c r="K6" s="6"/>
      <c r="L6" s="6"/>
      <c r="M6" s="11"/>
      <c r="N6" s="11"/>
      <c r="O6" s="12"/>
      <c r="P6" s="7"/>
    </row>
    <row r="7" spans="1:16">
      <c r="A7" s="10"/>
      <c r="B7" s="6"/>
      <c r="C7" s="6"/>
      <c r="D7" s="168" t="s">
        <v>58</v>
      </c>
      <c r="E7" s="169"/>
      <c r="F7" s="169"/>
      <c r="G7" s="6"/>
      <c r="H7" s="6"/>
      <c r="I7" s="6"/>
      <c r="J7" s="6"/>
      <c r="K7" s="6"/>
      <c r="L7" s="6"/>
      <c r="M7" s="11"/>
      <c r="N7" s="11"/>
      <c r="O7" s="12"/>
      <c r="P7" s="7"/>
    </row>
    <row r="8" spans="1:16" ht="17" thickBot="1">
      <c r="A8" s="27"/>
      <c r="B8" s="6"/>
      <c r="C8" s="6"/>
      <c r="D8" s="14"/>
      <c r="E8" s="15"/>
      <c r="F8" s="15"/>
      <c r="G8" s="15"/>
      <c r="H8" s="15"/>
      <c r="I8" s="15"/>
      <c r="J8" s="15"/>
      <c r="K8" s="15"/>
      <c r="L8" s="15"/>
      <c r="M8" s="16"/>
      <c r="N8" s="16"/>
      <c r="O8" s="17"/>
      <c r="P8" s="7"/>
    </row>
    <row r="9" spans="1:16" ht="17" thickBot="1">
      <c r="A9" s="10"/>
      <c r="B9" s="6"/>
      <c r="C9" s="6"/>
      <c r="D9" s="6"/>
      <c r="E9" s="6"/>
      <c r="F9" s="6"/>
      <c r="G9" s="6"/>
      <c r="H9" s="6"/>
      <c r="I9" s="6"/>
      <c r="J9" s="6"/>
      <c r="K9" s="11"/>
      <c r="L9" s="11"/>
      <c r="M9" s="18"/>
      <c r="N9" s="18"/>
      <c r="O9" s="9"/>
      <c r="P9" s="7"/>
    </row>
    <row r="10" spans="1:16" ht="17" thickBot="1">
      <c r="A10" s="151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6" ht="17" thickBot="1">
      <c r="A11" s="20" t="s">
        <v>55</v>
      </c>
      <c r="B11" s="21" t="s">
        <v>53</v>
      </c>
      <c r="C11" s="95" t="s">
        <v>54</v>
      </c>
      <c r="D11" s="160" t="s">
        <v>57</v>
      </c>
      <c r="E11" s="161"/>
      <c r="F11" s="161"/>
      <c r="G11" s="161"/>
      <c r="H11" s="161"/>
      <c r="I11" s="161"/>
      <c r="J11" s="162"/>
      <c r="K11" s="109" t="s">
        <v>52</v>
      </c>
      <c r="L11" s="22"/>
      <c r="M11" s="23"/>
      <c r="N11" s="23"/>
      <c r="O11" s="24"/>
    </row>
    <row r="12" spans="1:16">
      <c r="A12" s="145"/>
      <c r="B12" s="146"/>
      <c r="C12" s="146"/>
      <c r="D12" s="102"/>
      <c r="E12" s="103"/>
      <c r="F12" s="104"/>
      <c r="G12" s="103"/>
      <c r="H12" s="103"/>
      <c r="I12" s="103"/>
      <c r="J12" s="105"/>
      <c r="K12" s="110"/>
      <c r="L12" s="25" t="s">
        <v>0</v>
      </c>
      <c r="M12" s="25" t="s">
        <v>0</v>
      </c>
      <c r="N12" s="25"/>
      <c r="O12" s="26" t="s">
        <v>0</v>
      </c>
    </row>
    <row r="13" spans="1:16" ht="15" customHeight="1">
      <c r="A13" s="147"/>
      <c r="B13" s="148"/>
      <c r="C13" s="148"/>
      <c r="D13" s="106"/>
      <c r="E13" s="99"/>
      <c r="F13" s="98"/>
      <c r="G13" s="100"/>
      <c r="H13" s="100"/>
      <c r="I13" s="100"/>
      <c r="J13" s="107"/>
      <c r="K13" s="111"/>
      <c r="L13" s="157" t="s">
        <v>38</v>
      </c>
      <c r="M13" s="163" t="s">
        <v>63</v>
      </c>
      <c r="N13" s="126"/>
      <c r="O13" s="154" t="s">
        <v>62</v>
      </c>
    </row>
    <row r="14" spans="1:16" ht="17" thickBot="1">
      <c r="A14" s="147"/>
      <c r="B14" s="148"/>
      <c r="C14" s="148"/>
      <c r="D14" s="106"/>
      <c r="E14" s="98"/>
      <c r="F14" s="101"/>
      <c r="G14" s="96"/>
      <c r="H14" s="96"/>
      <c r="I14" s="97"/>
      <c r="J14" s="108"/>
      <c r="K14" s="111"/>
      <c r="L14" s="158"/>
      <c r="M14" s="164"/>
      <c r="N14" s="127" t="s">
        <v>65</v>
      </c>
      <c r="O14" s="155"/>
    </row>
    <row r="15" spans="1:16" ht="17" thickBot="1">
      <c r="A15" s="149"/>
      <c r="B15" s="150"/>
      <c r="C15" s="150"/>
      <c r="D15" s="78" t="s">
        <v>49</v>
      </c>
      <c r="E15" s="79" t="s">
        <v>45</v>
      </c>
      <c r="F15" s="80" t="s">
        <v>46</v>
      </c>
      <c r="G15" s="79" t="s">
        <v>47</v>
      </c>
      <c r="H15" s="79" t="s">
        <v>48</v>
      </c>
      <c r="I15" s="79" t="s">
        <v>50</v>
      </c>
      <c r="J15" s="81" t="s">
        <v>51</v>
      </c>
      <c r="K15" s="112"/>
      <c r="L15" s="159"/>
      <c r="M15" s="165"/>
      <c r="N15" s="128"/>
      <c r="O15" s="156"/>
    </row>
    <row r="16" spans="1:16">
      <c r="A16" s="28"/>
      <c r="B16" s="29"/>
      <c r="C16" s="113"/>
      <c r="D16" s="119"/>
      <c r="E16" s="73"/>
      <c r="F16" s="74"/>
      <c r="G16" s="75"/>
      <c r="H16" s="76"/>
      <c r="I16" s="76"/>
      <c r="J16" s="77"/>
      <c r="K16" s="87"/>
      <c r="L16" s="30"/>
      <c r="M16" s="31"/>
      <c r="N16" s="139"/>
      <c r="O16" s="32"/>
    </row>
    <row r="17" spans="1:15" ht="24">
      <c r="A17" s="33" t="s">
        <v>5</v>
      </c>
      <c r="B17" s="55" t="s">
        <v>6</v>
      </c>
      <c r="C17" s="114"/>
      <c r="D17" s="120">
        <f t="shared" ref="D17:E17" si="0">SUM(D18:D19)</f>
        <v>0</v>
      </c>
      <c r="E17" s="36">
        <f t="shared" si="0"/>
        <v>0</v>
      </c>
      <c r="F17" s="36">
        <v>0</v>
      </c>
      <c r="G17" s="36">
        <v>0</v>
      </c>
      <c r="H17" s="36">
        <f t="shared" ref="H17:J17" si="1">SUM(H18:H19)</f>
        <v>0</v>
      </c>
      <c r="I17" s="36">
        <f t="shared" si="1"/>
        <v>0</v>
      </c>
      <c r="J17" s="124">
        <f t="shared" si="1"/>
        <v>0</v>
      </c>
      <c r="K17" s="125">
        <f>SUM(D17:J17)</f>
        <v>0</v>
      </c>
      <c r="L17" s="56">
        <v>4</v>
      </c>
      <c r="M17" s="57">
        <v>25</v>
      </c>
      <c r="N17" s="141">
        <f>M17+L17</f>
        <v>29</v>
      </c>
      <c r="O17" s="129">
        <f>SUM(K17*M17)+SUM(K17*L17)</f>
        <v>0</v>
      </c>
    </row>
    <row r="18" spans="1:15" ht="24">
      <c r="A18" s="37"/>
      <c r="B18" s="38"/>
      <c r="C18" s="115" t="s">
        <v>39</v>
      </c>
      <c r="D18" s="121"/>
      <c r="E18" s="39"/>
      <c r="F18" s="40"/>
      <c r="G18" s="41"/>
      <c r="H18" s="42"/>
      <c r="I18" s="39"/>
      <c r="J18" s="91"/>
      <c r="K18" s="89"/>
      <c r="L18" s="58"/>
      <c r="M18" s="59"/>
      <c r="N18" s="142"/>
      <c r="O18" s="130"/>
    </row>
    <row r="19" spans="1:15" ht="24">
      <c r="A19" s="37"/>
      <c r="B19" s="48"/>
      <c r="C19" s="116" t="s">
        <v>40</v>
      </c>
      <c r="D19" s="122"/>
      <c r="E19" s="43"/>
      <c r="F19" s="40"/>
      <c r="G19" s="39"/>
      <c r="H19" s="39"/>
      <c r="I19" s="43"/>
      <c r="J19" s="92"/>
      <c r="K19" s="90"/>
      <c r="L19" s="60"/>
      <c r="M19" s="60"/>
      <c r="N19" s="143"/>
      <c r="O19" s="131"/>
    </row>
    <row r="20" spans="1:15" ht="24">
      <c r="A20" s="33" t="s">
        <v>7</v>
      </c>
      <c r="B20" s="55" t="s">
        <v>8</v>
      </c>
      <c r="C20" s="114"/>
      <c r="D20" s="34">
        <f t="shared" ref="D20" si="2">SUM(D21:D22)</f>
        <v>0</v>
      </c>
      <c r="E20" s="35">
        <f t="shared" ref="E20" si="3">SUM(E21:E22)</f>
        <v>0</v>
      </c>
      <c r="F20" s="35">
        <v>0</v>
      </c>
      <c r="G20" s="35">
        <f t="shared" ref="G20" si="4">SUM(G21:G22)</f>
        <v>0</v>
      </c>
      <c r="H20" s="35">
        <f t="shared" ref="H20" si="5">SUM(H21:H22)</f>
        <v>0</v>
      </c>
      <c r="I20" s="35">
        <f t="shared" ref="I20" si="6">SUM(I21:I22)</f>
        <v>0</v>
      </c>
      <c r="J20" s="93">
        <f t="shared" ref="J20" si="7">SUM(J21:J22)</f>
        <v>0</v>
      </c>
      <c r="K20" s="88">
        <f>SUM(D20:J20)</f>
        <v>0</v>
      </c>
      <c r="L20" s="56">
        <v>4</v>
      </c>
      <c r="M20" s="57">
        <v>25</v>
      </c>
      <c r="N20" s="141">
        <f>M20+L20</f>
        <v>29</v>
      </c>
      <c r="O20" s="129">
        <f>SUM(K20*M20)+SUM(K20*L20)</f>
        <v>0</v>
      </c>
    </row>
    <row r="21" spans="1:15" ht="24">
      <c r="A21" s="37"/>
      <c r="B21" s="38"/>
      <c r="C21" s="115" t="s">
        <v>39</v>
      </c>
      <c r="D21" s="122"/>
      <c r="E21" s="43"/>
      <c r="F21" s="40"/>
      <c r="G21" s="39"/>
      <c r="H21" s="39"/>
      <c r="I21" s="43"/>
      <c r="J21" s="92"/>
      <c r="K21" s="90"/>
      <c r="L21" s="60"/>
      <c r="M21" s="60"/>
      <c r="N21" s="143"/>
      <c r="O21" s="131"/>
    </row>
    <row r="22" spans="1:15" ht="24">
      <c r="A22" s="37"/>
      <c r="B22" s="38"/>
      <c r="C22" s="116" t="s">
        <v>40</v>
      </c>
      <c r="D22" s="122"/>
      <c r="E22" s="43"/>
      <c r="F22" s="40"/>
      <c r="G22" s="39"/>
      <c r="H22" s="39"/>
      <c r="I22" s="43"/>
      <c r="J22" s="92"/>
      <c r="K22" s="90"/>
      <c r="L22" s="60"/>
      <c r="M22" s="60"/>
      <c r="N22" s="143"/>
      <c r="O22" s="131"/>
    </row>
    <row r="23" spans="1:15" ht="24">
      <c r="A23" s="33" t="s">
        <v>9</v>
      </c>
      <c r="B23" s="55" t="s">
        <v>10</v>
      </c>
      <c r="C23" s="114"/>
      <c r="D23" s="34">
        <f t="shared" ref="D23" si="8">SUM(D24:D25)</f>
        <v>0</v>
      </c>
      <c r="E23" s="35">
        <f t="shared" ref="E23" si="9">SUM(E24:E25)</f>
        <v>0</v>
      </c>
      <c r="F23" s="35">
        <v>0</v>
      </c>
      <c r="G23" s="35">
        <f t="shared" ref="G23" si="10">SUM(G24:G25)</f>
        <v>0</v>
      </c>
      <c r="H23" s="35">
        <f t="shared" ref="H23" si="11">SUM(H24:H25)</f>
        <v>0</v>
      </c>
      <c r="I23" s="35">
        <f t="shared" ref="I23" si="12">SUM(I24:I25)</f>
        <v>0</v>
      </c>
      <c r="J23" s="93">
        <f t="shared" ref="J23" si="13">SUM(J24:J25)</f>
        <v>0</v>
      </c>
      <c r="K23" s="88">
        <f>SUM(D23:J23)</f>
        <v>0</v>
      </c>
      <c r="L23" s="56">
        <v>8</v>
      </c>
      <c r="M23" s="62">
        <v>24</v>
      </c>
      <c r="N23" s="144">
        <f>M23+L23</f>
        <v>32</v>
      </c>
      <c r="O23" s="129">
        <f>SUM(K23*M23)+SUM(K23*L23)</f>
        <v>0</v>
      </c>
    </row>
    <row r="24" spans="1:15" ht="24" customHeight="1">
      <c r="A24" s="37"/>
      <c r="B24" s="38"/>
      <c r="C24" s="116" t="s">
        <v>41</v>
      </c>
      <c r="D24" s="122"/>
      <c r="E24" s="43"/>
      <c r="F24" s="40"/>
      <c r="G24" s="39"/>
      <c r="H24" s="39"/>
      <c r="I24" s="43"/>
      <c r="J24" s="92"/>
      <c r="K24" s="90"/>
      <c r="L24" s="60"/>
      <c r="M24" s="60"/>
      <c r="N24" s="143"/>
      <c r="O24" s="131"/>
    </row>
    <row r="25" spans="1:15" ht="24">
      <c r="A25" s="37"/>
      <c r="B25" s="38"/>
      <c r="C25" s="116"/>
      <c r="D25" s="122"/>
      <c r="E25" s="43"/>
      <c r="F25" s="40"/>
      <c r="G25" s="39"/>
      <c r="H25" s="39"/>
      <c r="I25" s="43"/>
      <c r="J25" s="92"/>
      <c r="K25" s="90"/>
      <c r="L25" s="60"/>
      <c r="M25" s="60"/>
      <c r="N25" s="143"/>
      <c r="O25" s="131"/>
    </row>
    <row r="26" spans="1:15" ht="24">
      <c r="A26" s="33" t="s">
        <v>11</v>
      </c>
      <c r="B26" s="55" t="s">
        <v>14</v>
      </c>
      <c r="C26" s="114"/>
      <c r="D26" s="34">
        <f t="shared" ref="D26" si="14">SUM(D27:D28)</f>
        <v>0</v>
      </c>
      <c r="E26" s="35">
        <f t="shared" ref="E26" si="15">SUM(E27:E28)</f>
        <v>0</v>
      </c>
      <c r="F26" s="35">
        <v>0</v>
      </c>
      <c r="G26" s="35">
        <f t="shared" ref="G26" si="16">SUM(G27:G28)</f>
        <v>0</v>
      </c>
      <c r="H26" s="35">
        <f t="shared" ref="H26" si="17">SUM(H27:H28)</f>
        <v>0</v>
      </c>
      <c r="I26" s="35">
        <f t="shared" ref="I26" si="18">SUM(I27:I28)</f>
        <v>0</v>
      </c>
      <c r="J26" s="93">
        <f t="shared" ref="J26" si="19">SUM(J27:J28)</f>
        <v>0</v>
      </c>
      <c r="K26" s="88">
        <f>SUM(D26:J26)</f>
        <v>0</v>
      </c>
      <c r="L26" s="56">
        <v>4</v>
      </c>
      <c r="M26" s="62">
        <v>15</v>
      </c>
      <c r="N26" s="144">
        <f>M26+L26</f>
        <v>19</v>
      </c>
      <c r="O26" s="129">
        <f>SUM(K26*M26)+SUM(K26*L26)</f>
        <v>0</v>
      </c>
    </row>
    <row r="27" spans="1:15" ht="24">
      <c r="A27" s="37"/>
      <c r="B27" s="54"/>
      <c r="C27" s="116" t="s">
        <v>32</v>
      </c>
      <c r="D27" s="122"/>
      <c r="E27" s="43"/>
      <c r="F27" s="40"/>
      <c r="G27" s="39"/>
      <c r="H27" s="39"/>
      <c r="I27" s="43"/>
      <c r="J27" s="92"/>
      <c r="K27" s="90"/>
      <c r="L27" s="60"/>
      <c r="M27" s="60"/>
      <c r="N27" s="143"/>
      <c r="O27" s="131"/>
    </row>
    <row r="28" spans="1:15" ht="24">
      <c r="A28" s="37"/>
      <c r="B28" s="38"/>
      <c r="C28" s="116" t="s">
        <v>33</v>
      </c>
      <c r="D28" s="122"/>
      <c r="E28" s="43"/>
      <c r="F28" s="40"/>
      <c r="G28" s="39"/>
      <c r="H28" s="39"/>
      <c r="I28" s="43"/>
      <c r="J28" s="92"/>
      <c r="K28" s="90"/>
      <c r="L28" s="60"/>
      <c r="M28" s="60"/>
      <c r="N28" s="143"/>
      <c r="O28" s="131"/>
    </row>
    <row r="29" spans="1:15" ht="24">
      <c r="A29" s="33" t="s">
        <v>12</v>
      </c>
      <c r="B29" s="55" t="s">
        <v>13</v>
      </c>
      <c r="C29" s="114"/>
      <c r="D29" s="34">
        <f t="shared" ref="D29" si="20">SUM(D30:D31)</f>
        <v>0</v>
      </c>
      <c r="E29" s="35">
        <f t="shared" ref="E29" si="21">SUM(E30:E31)</f>
        <v>0</v>
      </c>
      <c r="F29" s="35">
        <v>0</v>
      </c>
      <c r="G29" s="35">
        <f t="shared" ref="G29" si="22">SUM(G30:G31)</f>
        <v>0</v>
      </c>
      <c r="H29" s="35">
        <f t="shared" ref="H29" si="23">SUM(H30:H31)</f>
        <v>0</v>
      </c>
      <c r="I29" s="35">
        <f t="shared" ref="I29" si="24">SUM(I30:I31)</f>
        <v>0</v>
      </c>
      <c r="J29" s="93">
        <f t="shared" ref="J29" si="25">SUM(J30:J31)</f>
        <v>0</v>
      </c>
      <c r="K29" s="88">
        <f>SUM(D29:J29)</f>
        <v>0</v>
      </c>
      <c r="L29" s="56">
        <v>4</v>
      </c>
      <c r="M29" s="57">
        <v>15</v>
      </c>
      <c r="N29" s="141">
        <f>M29+L29</f>
        <v>19</v>
      </c>
      <c r="O29" s="129">
        <f>SUM(K29*M29)+SUM(K29*L29)</f>
        <v>0</v>
      </c>
    </row>
    <row r="30" spans="1:15" ht="24">
      <c r="B30" s="54"/>
      <c r="C30" s="116" t="s">
        <v>32</v>
      </c>
      <c r="D30" s="122"/>
      <c r="E30" s="43"/>
      <c r="F30" s="40"/>
      <c r="G30" s="39"/>
      <c r="H30" s="39"/>
      <c r="I30" s="43"/>
      <c r="J30" s="92"/>
      <c r="K30" s="90"/>
      <c r="L30" s="60"/>
      <c r="M30" s="60"/>
      <c r="N30" s="143"/>
      <c r="O30" s="131"/>
    </row>
    <row r="31" spans="1:15" ht="24">
      <c r="A31" s="37"/>
      <c r="B31" s="38"/>
      <c r="C31" s="116" t="s">
        <v>33</v>
      </c>
      <c r="D31" s="122"/>
      <c r="E31" s="43"/>
      <c r="F31" s="40"/>
      <c r="G31" s="39"/>
      <c r="H31" s="39"/>
      <c r="I31" s="43"/>
      <c r="J31" s="92"/>
      <c r="K31" s="90"/>
      <c r="L31" s="60"/>
      <c r="M31" s="60"/>
      <c r="N31" s="143"/>
      <c r="O31" s="131"/>
    </row>
    <row r="32" spans="1:15" ht="24">
      <c r="A32" s="33" t="s">
        <v>15</v>
      </c>
      <c r="B32" s="55" t="s">
        <v>16</v>
      </c>
      <c r="C32" s="117"/>
      <c r="D32" s="45">
        <f t="shared" ref="D32" si="26">SUM(D33:D34)</f>
        <v>0</v>
      </c>
      <c r="E32" s="46">
        <f t="shared" ref="E32" si="27">SUM(E33:E34)</f>
        <v>0</v>
      </c>
      <c r="F32" s="35">
        <v>0</v>
      </c>
      <c r="G32" s="35">
        <f t="shared" ref="G32" si="28">SUM(G33:G34)</f>
        <v>0</v>
      </c>
      <c r="H32" s="35">
        <f t="shared" ref="H32" si="29">SUM(H33:H34)</f>
        <v>0</v>
      </c>
      <c r="I32" s="46">
        <f t="shared" ref="I32" si="30">SUM(I33:I34)</f>
        <v>0</v>
      </c>
      <c r="J32" s="94">
        <f t="shared" ref="J32" si="31">SUM(J33:J34)</f>
        <v>0</v>
      </c>
      <c r="K32" s="88">
        <f>SUM(D32:J32)</f>
        <v>0</v>
      </c>
      <c r="L32" s="56">
        <v>4</v>
      </c>
      <c r="M32" s="62">
        <v>46</v>
      </c>
      <c r="N32" s="144">
        <f>M32+L32</f>
        <v>50</v>
      </c>
      <c r="O32" s="129">
        <f>SUM(K32*M32)+SUM(K32*L32)</f>
        <v>0</v>
      </c>
    </row>
    <row r="33" spans="1:15" ht="24">
      <c r="A33" s="37"/>
      <c r="B33" s="38"/>
      <c r="C33" s="118" t="s">
        <v>34</v>
      </c>
      <c r="D33" s="122"/>
      <c r="E33" s="43"/>
      <c r="F33" s="40"/>
      <c r="G33" s="39"/>
      <c r="H33" s="39"/>
      <c r="I33" s="43"/>
      <c r="J33" s="92"/>
      <c r="K33" s="90"/>
      <c r="L33" s="60"/>
      <c r="M33" s="60"/>
      <c r="N33" s="143"/>
      <c r="O33" s="131"/>
    </row>
    <row r="34" spans="1:15" ht="24">
      <c r="A34" s="37"/>
      <c r="B34" s="38"/>
      <c r="C34" s="118" t="s">
        <v>33</v>
      </c>
      <c r="D34" s="122"/>
      <c r="E34" s="43"/>
      <c r="F34" s="40"/>
      <c r="G34" s="39"/>
      <c r="H34" s="39"/>
      <c r="I34" s="43"/>
      <c r="J34" s="92"/>
      <c r="K34" s="90"/>
      <c r="L34" s="60"/>
      <c r="M34" s="60"/>
      <c r="N34" s="143"/>
      <c r="O34" s="131"/>
    </row>
    <row r="35" spans="1:15" ht="24">
      <c r="A35" s="47" t="s">
        <v>17</v>
      </c>
      <c r="B35" s="55" t="s">
        <v>18</v>
      </c>
      <c r="C35" s="117"/>
      <c r="D35" s="45">
        <f t="shared" ref="D35" si="32">SUM(D36:D37)</f>
        <v>0</v>
      </c>
      <c r="E35" s="46">
        <f t="shared" ref="E35" si="33">SUM(E36:E37)</f>
        <v>0</v>
      </c>
      <c r="F35" s="35">
        <v>0</v>
      </c>
      <c r="G35" s="35">
        <f t="shared" ref="G35" si="34">SUM(G36:G37)</f>
        <v>0</v>
      </c>
      <c r="H35" s="35">
        <f t="shared" ref="H35" si="35">SUM(H36:H37)</f>
        <v>0</v>
      </c>
      <c r="I35" s="46">
        <f t="shared" ref="I35" si="36">SUM(I36:I37)</f>
        <v>0</v>
      </c>
      <c r="J35" s="94">
        <f t="shared" ref="J35" si="37">SUM(J36:J37)</f>
        <v>0</v>
      </c>
      <c r="K35" s="88">
        <f>SUM(D35:J35)</f>
        <v>0</v>
      </c>
      <c r="L35" s="56">
        <v>4</v>
      </c>
      <c r="M35" s="62">
        <v>46</v>
      </c>
      <c r="N35" s="144">
        <f>M35+L35</f>
        <v>50</v>
      </c>
      <c r="O35" s="129">
        <f>SUM(K35*M35)+SUM(K35*L35)</f>
        <v>0</v>
      </c>
    </row>
    <row r="36" spans="1:15" ht="24">
      <c r="A36" s="37"/>
      <c r="B36" s="38"/>
      <c r="C36" s="118" t="s">
        <v>34</v>
      </c>
      <c r="D36" s="122"/>
      <c r="E36" s="43"/>
      <c r="F36" s="40"/>
      <c r="G36" s="39"/>
      <c r="H36" s="39"/>
      <c r="I36" s="43"/>
      <c r="J36" s="92"/>
      <c r="K36" s="90"/>
      <c r="L36" s="60"/>
      <c r="M36" s="60"/>
      <c r="N36" s="143"/>
      <c r="O36" s="131"/>
    </row>
    <row r="37" spans="1:15" ht="24" customHeight="1">
      <c r="A37" s="37"/>
      <c r="B37" s="38"/>
      <c r="C37" s="118" t="s">
        <v>33</v>
      </c>
      <c r="D37" s="122"/>
      <c r="E37" s="43"/>
      <c r="F37" s="40"/>
      <c r="G37" s="39"/>
      <c r="H37" s="39"/>
      <c r="I37" s="43"/>
      <c r="J37" s="92"/>
      <c r="K37" s="90"/>
      <c r="L37" s="60"/>
      <c r="M37" s="60"/>
      <c r="N37" s="143"/>
      <c r="O37" s="131"/>
    </row>
    <row r="38" spans="1:15" ht="24">
      <c r="A38" s="47" t="s">
        <v>19</v>
      </c>
      <c r="B38" s="55" t="s">
        <v>20</v>
      </c>
      <c r="C38" s="117"/>
      <c r="D38" s="45">
        <f t="shared" ref="D38" si="38">SUM(D39:D40)</f>
        <v>0</v>
      </c>
      <c r="E38" s="46">
        <f t="shared" ref="E38" si="39">SUM(E39:E40)</f>
        <v>0</v>
      </c>
      <c r="F38" s="35">
        <v>0</v>
      </c>
      <c r="G38" s="35">
        <f t="shared" ref="G38" si="40">SUM(G39:G40)</f>
        <v>0</v>
      </c>
      <c r="H38" s="35">
        <f t="shared" ref="H38" si="41">SUM(H39:H40)</f>
        <v>0</v>
      </c>
      <c r="I38" s="46">
        <f t="shared" ref="I38" si="42">SUM(I39:I40)</f>
        <v>0</v>
      </c>
      <c r="J38" s="94">
        <f t="shared" ref="J38" si="43">SUM(J39:J40)</f>
        <v>0</v>
      </c>
      <c r="K38" s="88">
        <f>SUM(D38:J38)</f>
        <v>0</v>
      </c>
      <c r="L38" s="56">
        <v>8</v>
      </c>
      <c r="M38" s="62">
        <v>40</v>
      </c>
      <c r="N38" s="144">
        <f>M38+L38</f>
        <v>48</v>
      </c>
      <c r="O38" s="129">
        <f>SUM(K38*M38)+SUM(K38*L38)</f>
        <v>0</v>
      </c>
    </row>
    <row r="39" spans="1:15" ht="24">
      <c r="A39" s="37"/>
      <c r="B39" s="38"/>
      <c r="C39" s="118" t="s">
        <v>33</v>
      </c>
      <c r="D39" s="122"/>
      <c r="E39" s="43"/>
      <c r="F39" s="40"/>
      <c r="G39" s="39"/>
      <c r="H39" s="39"/>
      <c r="I39" s="43"/>
      <c r="J39" s="92"/>
      <c r="K39" s="90"/>
      <c r="L39" s="60"/>
      <c r="M39" s="60"/>
      <c r="N39" s="143"/>
      <c r="O39" s="131"/>
    </row>
    <row r="40" spans="1:15" ht="24">
      <c r="A40" s="37"/>
      <c r="B40" s="49"/>
      <c r="C40" s="118" t="s">
        <v>35</v>
      </c>
      <c r="D40" s="122"/>
      <c r="E40" s="43"/>
      <c r="F40" s="40"/>
      <c r="G40" s="39"/>
      <c r="H40" s="39"/>
      <c r="I40" s="43"/>
      <c r="J40" s="92"/>
      <c r="K40" s="90"/>
      <c r="L40" s="60"/>
      <c r="M40" s="60"/>
      <c r="N40" s="143"/>
      <c r="O40" s="131"/>
    </row>
    <row r="41" spans="1:15" ht="24">
      <c r="A41" s="33" t="s">
        <v>21</v>
      </c>
      <c r="B41" s="55" t="s">
        <v>22</v>
      </c>
      <c r="C41" s="114"/>
      <c r="D41" s="120">
        <f t="shared" ref="D41" si="44">SUM(D42:D43)</f>
        <v>0</v>
      </c>
      <c r="E41" s="36">
        <f t="shared" ref="E41" si="45">SUM(E42:E43)</f>
        <v>0</v>
      </c>
      <c r="F41" s="36">
        <v>0</v>
      </c>
      <c r="G41" s="36">
        <f t="shared" ref="G41" si="46">SUM(G42:G43)</f>
        <v>0</v>
      </c>
      <c r="H41" s="36">
        <f t="shared" ref="H41" si="47">SUM(H42:H43)</f>
        <v>0</v>
      </c>
      <c r="I41" s="36">
        <f t="shared" ref="I41" si="48">SUM(I42:I43)</f>
        <v>0</v>
      </c>
      <c r="J41" s="124">
        <f t="shared" ref="J41" si="49">SUM(J42:J43)</f>
        <v>0</v>
      </c>
      <c r="K41" s="125">
        <f>SUM(D41:J41)</f>
        <v>0</v>
      </c>
      <c r="L41" s="56">
        <v>8</v>
      </c>
      <c r="M41" s="57">
        <v>40</v>
      </c>
      <c r="N41" s="141">
        <f>M41+L41</f>
        <v>48</v>
      </c>
      <c r="O41" s="129">
        <f>SUM(K41*M41)+SUM(K41*L41)</f>
        <v>0</v>
      </c>
    </row>
    <row r="42" spans="1:15" ht="24">
      <c r="A42" s="37"/>
      <c r="B42" s="54"/>
      <c r="C42" s="116" t="s">
        <v>33</v>
      </c>
      <c r="D42" s="122"/>
      <c r="E42" s="43"/>
      <c r="F42" s="40"/>
      <c r="G42" s="39"/>
      <c r="H42" s="39"/>
      <c r="I42" s="43"/>
      <c r="J42" s="92"/>
      <c r="K42" s="90"/>
      <c r="L42" s="60"/>
      <c r="M42" s="60"/>
      <c r="N42" s="143"/>
      <c r="O42" s="131"/>
    </row>
    <row r="43" spans="1:15" ht="24">
      <c r="A43" s="37"/>
      <c r="B43" s="38"/>
      <c r="C43" s="116" t="s">
        <v>35</v>
      </c>
      <c r="D43" s="122"/>
      <c r="E43" s="43"/>
      <c r="F43" s="40"/>
      <c r="G43" s="39"/>
      <c r="H43" s="39"/>
      <c r="I43" s="43"/>
      <c r="J43" s="92"/>
      <c r="K43" s="90"/>
      <c r="L43" s="60"/>
      <c r="M43" s="60"/>
      <c r="N43" s="143"/>
      <c r="O43" s="131"/>
    </row>
    <row r="44" spans="1:15" ht="24">
      <c r="A44" s="47"/>
      <c r="B44" s="55" t="s">
        <v>23</v>
      </c>
      <c r="C44" s="117"/>
      <c r="D44" s="45">
        <f t="shared" ref="D44" si="50">SUM(D45:D46)</f>
        <v>0</v>
      </c>
      <c r="E44" s="46">
        <f t="shared" ref="E44" si="51">SUM(E45:E46)</f>
        <v>0</v>
      </c>
      <c r="F44" s="35">
        <v>0</v>
      </c>
      <c r="G44" s="35">
        <f t="shared" ref="G44" si="52">SUM(G45:G46)</f>
        <v>0</v>
      </c>
      <c r="H44" s="35">
        <f t="shared" ref="H44" si="53">SUM(H45:H46)</f>
        <v>0</v>
      </c>
      <c r="I44" s="46">
        <f t="shared" ref="I44" si="54">SUM(I45:I46)</f>
        <v>0</v>
      </c>
      <c r="J44" s="94">
        <f t="shared" ref="J44" si="55">SUM(J45:J46)</f>
        <v>0</v>
      </c>
      <c r="K44" s="88">
        <f>SUM(D44:J44)</f>
        <v>0</v>
      </c>
      <c r="L44" s="56">
        <v>4</v>
      </c>
      <c r="M44" s="62">
        <v>31</v>
      </c>
      <c r="N44" s="144">
        <f>M44+L44</f>
        <v>35</v>
      </c>
      <c r="O44" s="129">
        <f>SUM(K44*M44)+SUM(K44*L44)</f>
        <v>0</v>
      </c>
    </row>
    <row r="45" spans="1:15" ht="24">
      <c r="A45" s="37"/>
      <c r="B45" s="38"/>
      <c r="C45" s="118" t="s">
        <v>34</v>
      </c>
      <c r="D45" s="122"/>
      <c r="E45" s="43"/>
      <c r="F45" s="40"/>
      <c r="G45" s="39"/>
      <c r="H45" s="39"/>
      <c r="I45" s="43"/>
      <c r="J45" s="92"/>
      <c r="K45" s="90"/>
      <c r="L45" s="60"/>
      <c r="M45" s="60"/>
      <c r="N45" s="143"/>
      <c r="O45" s="131"/>
    </row>
    <row r="46" spans="1:15" ht="24">
      <c r="A46" s="37"/>
      <c r="B46" s="38" t="s">
        <v>42</v>
      </c>
      <c r="C46" s="118"/>
      <c r="D46" s="122"/>
      <c r="E46" s="43"/>
      <c r="F46" s="40"/>
      <c r="G46" s="39"/>
      <c r="H46" s="39"/>
      <c r="I46" s="43"/>
      <c r="J46" s="92"/>
      <c r="K46" s="90"/>
      <c r="L46" s="60">
        <v>3</v>
      </c>
      <c r="M46" s="60"/>
      <c r="N46" s="143"/>
      <c r="O46" s="131"/>
    </row>
    <row r="47" spans="1:15" ht="24">
      <c r="A47" s="47" t="s">
        <v>24</v>
      </c>
      <c r="B47" s="55" t="s">
        <v>25</v>
      </c>
      <c r="C47" s="117"/>
      <c r="D47" s="45">
        <f t="shared" ref="D47" si="56">SUM(D48:D49)</f>
        <v>0</v>
      </c>
      <c r="E47" s="46">
        <f t="shared" ref="E47" si="57">SUM(E48:E49)</f>
        <v>0</v>
      </c>
      <c r="F47" s="35">
        <v>0</v>
      </c>
      <c r="G47" s="35">
        <f t="shared" ref="G47" si="58">SUM(G48:G49)</f>
        <v>0</v>
      </c>
      <c r="H47" s="35">
        <f t="shared" ref="H47" si="59">SUM(H48:H49)</f>
        <v>0</v>
      </c>
      <c r="I47" s="46">
        <f t="shared" ref="I47" si="60">SUM(I48:I49)</f>
        <v>0</v>
      </c>
      <c r="J47" s="94">
        <f t="shared" ref="J47" si="61">SUM(J48:J49)</f>
        <v>0</v>
      </c>
      <c r="K47" s="88">
        <f>SUM(D47:J47)</f>
        <v>0</v>
      </c>
      <c r="L47" s="56">
        <v>4</v>
      </c>
      <c r="M47" s="62">
        <v>21</v>
      </c>
      <c r="N47" s="144">
        <f>M47+L47</f>
        <v>25</v>
      </c>
      <c r="O47" s="129">
        <f>SUM(K47*M47)+SUM(K47*L47)</f>
        <v>0</v>
      </c>
    </row>
    <row r="48" spans="1:15" ht="24">
      <c r="A48" s="37"/>
      <c r="B48" s="38" t="s">
        <v>43</v>
      </c>
      <c r="C48" s="118" t="s">
        <v>36</v>
      </c>
      <c r="D48" s="122"/>
      <c r="E48" s="43"/>
      <c r="F48" s="40"/>
      <c r="G48" s="39"/>
      <c r="H48" s="39"/>
      <c r="I48" s="43"/>
      <c r="J48" s="92"/>
      <c r="K48" s="90"/>
      <c r="L48" s="60"/>
      <c r="M48" s="60"/>
      <c r="N48" s="143"/>
      <c r="O48" s="131"/>
    </row>
    <row r="49" spans="1:15" ht="24">
      <c r="A49" s="37"/>
      <c r="B49" s="38" t="s">
        <v>42</v>
      </c>
      <c r="C49" s="118"/>
      <c r="D49" s="122"/>
      <c r="E49" s="43"/>
      <c r="F49" s="40"/>
      <c r="G49" s="39"/>
      <c r="H49" s="39"/>
      <c r="I49" s="43"/>
      <c r="J49" s="92"/>
      <c r="K49" s="90"/>
      <c r="L49" s="60">
        <v>3</v>
      </c>
      <c r="M49" s="60"/>
      <c r="N49" s="143"/>
      <c r="O49" s="131"/>
    </row>
    <row r="50" spans="1:15" ht="24">
      <c r="A50" s="47" t="s">
        <v>26</v>
      </c>
      <c r="B50" s="55" t="s">
        <v>27</v>
      </c>
      <c r="C50" s="117"/>
      <c r="D50" s="45">
        <f t="shared" ref="D50" si="62">SUM(D51:D52)</f>
        <v>0</v>
      </c>
      <c r="E50" s="46">
        <f t="shared" ref="E50" si="63">SUM(E51:E52)</f>
        <v>0</v>
      </c>
      <c r="F50" s="35">
        <v>0</v>
      </c>
      <c r="G50" s="35">
        <f t="shared" ref="G50" si="64">SUM(G51:G52)</f>
        <v>0</v>
      </c>
      <c r="H50" s="35">
        <f t="shared" ref="H50" si="65">SUM(H51:H52)</f>
        <v>0</v>
      </c>
      <c r="I50" s="46">
        <f t="shared" ref="I50" si="66">SUM(I51:I52)</f>
        <v>0</v>
      </c>
      <c r="J50" s="94">
        <f t="shared" ref="J50" si="67">SUM(J51:J52)</f>
        <v>0</v>
      </c>
      <c r="K50" s="88">
        <f>SUM(D50:J50)</f>
        <v>0</v>
      </c>
      <c r="L50" s="56">
        <v>4</v>
      </c>
      <c r="M50" s="62">
        <v>8</v>
      </c>
      <c r="N50" s="144">
        <f>M50+L50</f>
        <v>12</v>
      </c>
      <c r="O50" s="129">
        <f>SUM(K50*M50)+SUM(K50*L50)</f>
        <v>0</v>
      </c>
    </row>
    <row r="51" spans="1:15" ht="24">
      <c r="A51" s="37"/>
      <c r="B51" s="38" t="s">
        <v>43</v>
      </c>
      <c r="C51" s="118" t="s">
        <v>32</v>
      </c>
      <c r="D51" s="122"/>
      <c r="E51" s="43"/>
      <c r="F51" s="40"/>
      <c r="G51" s="39"/>
      <c r="H51" s="39"/>
      <c r="I51" s="43"/>
      <c r="J51" s="92"/>
      <c r="K51" s="90"/>
      <c r="L51" s="60"/>
      <c r="M51" s="60"/>
      <c r="N51" s="143"/>
      <c r="O51" s="131"/>
    </row>
    <row r="52" spans="1:15" ht="24">
      <c r="A52" s="37"/>
      <c r="B52" s="38" t="s">
        <v>42</v>
      </c>
      <c r="C52" s="118"/>
      <c r="D52" s="122"/>
      <c r="E52" s="43"/>
      <c r="F52" s="40"/>
      <c r="G52" s="39"/>
      <c r="H52" s="39"/>
      <c r="I52" s="43"/>
      <c r="J52" s="92"/>
      <c r="K52" s="90"/>
      <c r="L52" s="60">
        <v>3</v>
      </c>
      <c r="M52" s="60"/>
      <c r="N52" s="143"/>
      <c r="O52" s="131"/>
    </row>
    <row r="53" spans="1:15" ht="24">
      <c r="A53" s="47" t="s">
        <v>28</v>
      </c>
      <c r="B53" s="55" t="s">
        <v>30</v>
      </c>
      <c r="C53" s="117"/>
      <c r="D53" s="45">
        <f t="shared" ref="D53" si="68">SUM(D54:D55)</f>
        <v>0</v>
      </c>
      <c r="E53" s="46">
        <f t="shared" ref="E53" si="69">SUM(E54:E55)</f>
        <v>0</v>
      </c>
      <c r="F53" s="35">
        <v>0</v>
      </c>
      <c r="G53" s="35">
        <f t="shared" ref="G53" si="70">SUM(G54:G55)</f>
        <v>0</v>
      </c>
      <c r="H53" s="35">
        <f t="shared" ref="H53" si="71">SUM(H54:H55)</f>
        <v>0</v>
      </c>
      <c r="I53" s="46">
        <f t="shared" ref="I53" si="72">SUM(I54:I55)</f>
        <v>0</v>
      </c>
      <c r="J53" s="94">
        <f t="shared" ref="J53" si="73">SUM(J54:J55)</f>
        <v>0</v>
      </c>
      <c r="K53" s="88">
        <f>SUM(D53:J53)</f>
        <v>0</v>
      </c>
      <c r="L53" s="56">
        <v>4</v>
      </c>
      <c r="M53" s="62">
        <v>36</v>
      </c>
      <c r="N53" s="144">
        <f>M53+L53</f>
        <v>40</v>
      </c>
      <c r="O53" s="129">
        <f>SUM(K53*M53)+SUM(K53*L53)</f>
        <v>0</v>
      </c>
    </row>
    <row r="54" spans="1:15" ht="24">
      <c r="A54" s="37"/>
      <c r="B54" s="38"/>
      <c r="C54" s="118" t="s">
        <v>37</v>
      </c>
      <c r="D54" s="122"/>
      <c r="E54" s="43"/>
      <c r="F54" s="40"/>
      <c r="G54" s="39"/>
      <c r="H54" s="39"/>
      <c r="I54" s="43"/>
      <c r="J54" s="92"/>
      <c r="K54" s="90"/>
      <c r="L54" s="60"/>
      <c r="M54" s="60"/>
      <c r="N54" s="143"/>
      <c r="O54" s="131"/>
    </row>
    <row r="55" spans="1:15" ht="24">
      <c r="A55" s="37"/>
      <c r="B55" s="38" t="s">
        <v>44</v>
      </c>
      <c r="C55" s="118" t="s">
        <v>33</v>
      </c>
      <c r="D55" s="122"/>
      <c r="E55" s="43"/>
      <c r="F55" s="40"/>
      <c r="G55" s="39"/>
      <c r="H55" s="39"/>
      <c r="I55" s="43"/>
      <c r="J55" s="92"/>
      <c r="K55" s="90"/>
      <c r="L55" s="60"/>
      <c r="M55" s="60"/>
      <c r="N55" s="143"/>
      <c r="O55" s="131"/>
    </row>
    <row r="56" spans="1:15" ht="24">
      <c r="A56" s="47" t="s">
        <v>29</v>
      </c>
      <c r="B56" s="55" t="s">
        <v>31</v>
      </c>
      <c r="C56" s="117"/>
      <c r="D56" s="45">
        <f t="shared" ref="D56" si="74">SUM(D57:D58)</f>
        <v>0</v>
      </c>
      <c r="E56" s="46">
        <f t="shared" ref="E56" si="75">SUM(E57:E58)</f>
        <v>0</v>
      </c>
      <c r="F56" s="35">
        <v>0</v>
      </c>
      <c r="G56" s="35">
        <f t="shared" ref="G56" si="76">SUM(G57:G58)</f>
        <v>0</v>
      </c>
      <c r="H56" s="35">
        <f t="shared" ref="H56" si="77">SUM(H57:H58)</f>
        <v>0</v>
      </c>
      <c r="I56" s="46">
        <f t="shared" ref="I56" si="78">SUM(I57:I58)</f>
        <v>0</v>
      </c>
      <c r="J56" s="94">
        <f t="shared" ref="J56" si="79">SUM(J57:J58)</f>
        <v>0</v>
      </c>
      <c r="K56" s="88">
        <f>SUM(D56:J56)</f>
        <v>0</v>
      </c>
      <c r="L56" s="56">
        <v>4</v>
      </c>
      <c r="M56" s="62">
        <v>36</v>
      </c>
      <c r="N56" s="144">
        <f>M56+L56</f>
        <v>40</v>
      </c>
      <c r="O56" s="129">
        <f>SUM(K56*M56)+SUM(K56*L56)</f>
        <v>0</v>
      </c>
    </row>
    <row r="57" spans="1:15" ht="19">
      <c r="A57" s="37"/>
      <c r="B57" s="38"/>
      <c r="C57" s="118" t="s">
        <v>37</v>
      </c>
      <c r="D57" s="122"/>
      <c r="E57" s="43"/>
      <c r="F57" s="40"/>
      <c r="G57" s="39"/>
      <c r="H57" s="39"/>
      <c r="I57" s="44"/>
      <c r="J57" s="92"/>
      <c r="K57" s="90"/>
      <c r="L57" s="60"/>
      <c r="M57" s="60"/>
      <c r="N57" s="140"/>
      <c r="O57" s="61"/>
    </row>
    <row r="58" spans="1:15" ht="20" thickBot="1">
      <c r="A58" s="37"/>
      <c r="B58" s="38" t="s">
        <v>44</v>
      </c>
      <c r="C58" s="118" t="s">
        <v>33</v>
      </c>
      <c r="D58" s="123"/>
      <c r="E58" s="43"/>
      <c r="F58" s="40"/>
      <c r="G58" s="39"/>
      <c r="H58" s="39"/>
      <c r="I58" s="44"/>
      <c r="J58" s="92"/>
      <c r="K58" s="90"/>
      <c r="L58" s="60"/>
      <c r="M58" s="60"/>
      <c r="N58" s="140"/>
      <c r="O58" s="61"/>
    </row>
    <row r="59" spans="1:15" s="72" customFormat="1" ht="25" thickBot="1">
      <c r="A59" s="67"/>
      <c r="B59" s="68"/>
      <c r="C59" s="68"/>
      <c r="D59" s="69"/>
      <c r="E59" s="69"/>
      <c r="F59" s="69"/>
      <c r="G59" s="69"/>
      <c r="H59" s="69"/>
      <c r="I59" s="70"/>
      <c r="J59" s="71"/>
      <c r="K59" s="135"/>
      <c r="L59" s="136" t="s">
        <v>64</v>
      </c>
      <c r="M59" s="137"/>
      <c r="N59" s="137"/>
      <c r="O59" s="138">
        <f>SUM(O17:O58)</f>
        <v>0</v>
      </c>
    </row>
    <row r="60" spans="1:15">
      <c r="A60" s="10"/>
      <c r="B60" s="50"/>
      <c r="C60" s="50"/>
      <c r="D60" s="50"/>
      <c r="E60" s="50"/>
      <c r="F60" s="50"/>
      <c r="G60" s="50"/>
      <c r="H60" s="50"/>
      <c r="I60" s="63"/>
      <c r="J60" s="132"/>
      <c r="K60" s="6"/>
    </row>
    <row r="61" spans="1:15">
      <c r="A61" s="8"/>
      <c r="B61" s="50"/>
      <c r="C61" s="50"/>
      <c r="D61" s="50"/>
      <c r="E61" s="50"/>
      <c r="F61" s="50"/>
      <c r="G61" s="50"/>
      <c r="H61" s="50"/>
      <c r="I61" s="66"/>
      <c r="J61" s="133"/>
      <c r="K61" s="6"/>
    </row>
    <row r="62" spans="1:15">
      <c r="A62" s="8"/>
      <c r="B62" s="50"/>
      <c r="C62" s="50"/>
      <c r="D62" s="6"/>
      <c r="E62" s="6"/>
      <c r="F62" s="6"/>
      <c r="G62" s="6"/>
      <c r="H62" s="6"/>
      <c r="I62" s="64"/>
      <c r="J62" s="134"/>
      <c r="K62" s="6"/>
    </row>
    <row r="63" spans="1:15">
      <c r="A63" s="52"/>
      <c r="B63" s="52"/>
      <c r="C63" s="52"/>
      <c r="D63" s="53"/>
      <c r="F63" s="6"/>
    </row>
    <row r="64" spans="1:15">
      <c r="A64" s="52"/>
      <c r="B64" s="52"/>
      <c r="C64" s="52"/>
      <c r="D64" s="53"/>
      <c r="F64" s="6"/>
    </row>
    <row r="65" spans="1:16">
      <c r="A65" s="51"/>
      <c r="B65" s="51"/>
      <c r="C65" s="51"/>
      <c r="P65" s="19"/>
    </row>
    <row r="66" spans="1:16">
      <c r="P66" s="19"/>
    </row>
  </sheetData>
  <mergeCells count="11">
    <mergeCell ref="D2:F2"/>
    <mergeCell ref="D4:F4"/>
    <mergeCell ref="D5:F5"/>
    <mergeCell ref="D6:F6"/>
    <mergeCell ref="D7:F7"/>
    <mergeCell ref="A12:C15"/>
    <mergeCell ref="A10:O10"/>
    <mergeCell ref="O13:O15"/>
    <mergeCell ref="L13:L15"/>
    <mergeCell ref="D11:J11"/>
    <mergeCell ref="M13:M15"/>
  </mergeCells>
  <phoneticPr fontId="16" type="noConversion"/>
  <pageMargins left="0.25" right="0.25" top="0.75" bottom="0.75" header="0.3" footer="0.3"/>
  <pageSetup paperSize="9" scale="41" orientation="landscape" horizontalDpi="4294967292" verticalDpi="4294967292" copies="20"/>
  <colBreaks count="1" manualBreakCount="1">
    <brk id="16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SVM-VK-2021</vt:lpstr>
    </vt:vector>
  </TitlesOfParts>
  <Company>Spirit of the Ocean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 Büdel</dc:creator>
  <cp:lastModifiedBy>Microsoft Office User</cp:lastModifiedBy>
  <cp:lastPrinted>2021-04-01T07:05:56Z</cp:lastPrinted>
  <dcterms:created xsi:type="dcterms:W3CDTF">2017-03-15T15:52:18Z</dcterms:created>
  <dcterms:modified xsi:type="dcterms:W3CDTF">2021-07-29T15:15:27Z</dcterms:modified>
</cp:coreProperties>
</file>